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<sst xmlns="http://schemas.openxmlformats.org/spreadsheetml/2006/main" count="63" uniqueCount="61">
  <si>
    <t>Школа</t>
  </si>
  <si>
    <t>МБОУ СОШ д.Таваканово</t>
  </si>
  <si>
    <t>Утвердил:</t>
  </si>
  <si>
    <t>должность</t>
  </si>
  <si>
    <t xml:space="preserve"> директор школы</t>
  </si>
  <si>
    <t>Типовое примерное меню приготавливаемых блюд</t>
  </si>
  <si>
    <t>фамилия</t>
  </si>
  <si>
    <t>Каразбаев Я.В.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</si>
  <si>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</si>
  <si>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</si>
  <si>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</si>
  <si>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</si>
  <si>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</si>
  <si>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</si>
  <si>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</si>
  <si>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</si>
  <si>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</si>
  <si>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</si>
  <si>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</si>
  <si>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</si>
  <si>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</si>
  <si>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</si>
  <si>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</si>
  <si>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</si>
  <si>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</si>
  <si>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</si>
  <si>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</si>
  <si>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</si>
  <si>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манная молочная жидкая</t>
  </si>
  <si>
    <t>205</t>
  </si>
  <si>
    <t>гор.напиток</t>
  </si>
  <si>
    <t>кофейный напиток на молоке</t>
  </si>
  <si>
    <t>304</t>
  </si>
  <si>
    <t>хлеб</t>
  </si>
  <si>
    <t>хлеб пшеничный с сыром</t>
  </si>
  <si>
    <t>1.4</t>
  </si>
  <si>
    <t>фрукты</t>
  </si>
  <si>
    <t>напиток</t>
  </si>
  <si>
    <t>сок фруктовый</t>
  </si>
  <si>
    <t>пром.</t>
  </si>
  <si>
    <t>итого</t>
  </si>
  <si>
    <t>Обед</t>
  </si>
  <si>
    <t>закуска</t>
  </si>
  <si>
    <t>огурец свежий</t>
  </si>
  <si>
    <t>ТТК</t>
  </si>
  <si>
    <t>1 блюдо</t>
  </si>
  <si>
    <t>щи из свежей капусты с картофелем</t>
  </si>
  <si>
    <t>55</t>
  </si>
  <si>
    <t>2 блюдо</t>
  </si>
  <si>
    <t>плов из курицы</t>
  </si>
  <si>
    <t>138</t>
  </si>
  <si>
    <t>гарнир</t>
  </si>
  <si>
    <t>напиток апельсиновый или лимонный</t>
  </si>
  <si>
    <t>313</t>
  </si>
  <si>
    <t>хлеб бел.</t>
  </si>
  <si>
    <t>хлеб пшеничный</t>
  </si>
  <si>
    <t>1.5</t>
  </si>
  <si>
    <t>хлеб черн.</t>
  </si>
  <si>
    <t>хлеб ржано-пшеничный</t>
  </si>
  <si>
    <t>1.6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</si>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</sst>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6" applyNumberFormat="0" applyAlignment="0" applyProtection="0">
      <alignment vertical="center"/>
    </xf>
    <xf numFmtId="0" fontId="20" fillId="6" borderId="27" applyNumberFormat="0" applyAlignment="0" applyProtection="0">
      <alignment vertical="center"/>
    </xf>
    <xf numFmtId="0" fontId="21" fillId="6" borderId="26" applyNumberFormat="0" applyAlignment="0" applyProtection="0">
      <alignment vertical="center"/>
    </xf>
    <xf numFmtId="0" fontId="22" fillId="7" borderId="28" applyNumberFormat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0" borderId="30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5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49" fontId="1" fillId="2" borderId="21" xfId="0" applyNumberFormat="1" applyFont="1" applyFill="1" applyBorder="1" applyAlignment="1" applyProtection="1">
      <alignment horizontal="center" vertical="top" wrapText="1"/>
      <protection locked="0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49" fontId="1" fillId="0" borderId="22" xfId="0" applyNumberFormat="1" applyFont="1" applyBorder="1" applyAlignment="1">
      <alignment horizontal="center" vertical="top" wrapText="1"/>
    </xf>
    <xf numFmtId="49" fontId="1" fillId="3" borderId="17" xfId="0" applyNumberFormat="1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L25"/>
  <sheetViews>
    <sheetView showGridLines="0" showRowColHeaders="0" tabSelected="1" workbookViewId="0">
      <selection activeCell="O6" sqref="O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ht="7.5" customHeight="1"/>
    <row r="2" spans="1:12">
      <c r="A2" s="1" t="s">
        <v>0</v>
      </c>
      <c r="B2" s="2"/>
      <c r="C2" s="3" t="s">
        <v>1</v>
      </c>
      <c r="D2" s="4"/>
      <c r="E2" s="4"/>
      <c r="F2" s="5" t="s">
        <v>2</v>
      </c>
      <c r="G2" s="2" t="s">
        <v>3</v>
      </c>
      <c r="H2" s="6" t="s">
        <v>4</v>
      </c>
      <c r="I2" s="6"/>
      <c r="J2" s="6"/>
      <c r="K2" s="6"/>
      <c r="L2" s="2"/>
    </row>
    <row r="3" ht="17.4" spans="1:12">
      <c r="A3" s="7" t="s">
        <v>5</v>
      </c>
      <c r="B3" s="2"/>
      <c r="C3" s="2"/>
      <c r="D3" s="1"/>
      <c r="E3" s="2"/>
      <c r="F3" s="2"/>
      <c r="G3" s="2" t="s">
        <v>6</v>
      </c>
      <c r="H3" s="6" t="s">
        <v>7</v>
      </c>
      <c r="I3" s="6"/>
      <c r="J3" s="6"/>
      <c r="K3" s="6"/>
      <c r="L3" s="2"/>
    </row>
    <row r="4" spans="1:12">
      <c r="A4" s="8" t="s">
        <v>8</v>
      </c>
      <c r="B4" s="2"/>
      <c r="C4" s="2"/>
      <c r="D4" s="9"/>
      <c r="E4" s="10" t="s">
        <v>9</v>
      </c>
      <c r="F4" s="2"/>
      <c r="G4" s="2" t="s">
        <v>10</v>
      </c>
      <c r="H4" s="11">
        <v>4</v>
      </c>
      <c r="I4" s="11">
        <v>6</v>
      </c>
      <c r="J4" s="44">
        <v>2024</v>
      </c>
      <c r="K4" s="45"/>
      <c r="L4" s="2"/>
    </row>
    <row r="5" ht="15.15" spans="1:12">
      <c r="A5" s="2"/>
      <c r="B5" s="2"/>
      <c r="C5" s="2"/>
      <c r="D5" s="8"/>
      <c r="E5" s="2"/>
      <c r="F5" s="2"/>
      <c r="G5" s="2"/>
      <c r="H5" s="12" t="s">
        <v>11</v>
      </c>
      <c r="I5" s="12" t="s">
        <v>12</v>
      </c>
      <c r="J5" s="12" t="s">
        <v>13</v>
      </c>
      <c r="K5" s="2"/>
      <c r="L5" s="2"/>
    </row>
    <row r="6" ht="21.15" spans="1:12">
      <c r="A6" s="13" t="s">
        <v>14</v>
      </c>
      <c r="B6" s="14" t="s">
        <v>15</v>
      </c>
      <c r="C6" s="15" t="s">
        <v>16</v>
      </c>
      <c r="D6" s="15" t="s">
        <v>17</v>
      </c>
      <c r="E6" s="15" t="s">
        <v>18</v>
      </c>
      <c r="F6" s="15" t="s">
        <v>19</v>
      </c>
      <c r="G6" s="15" t="s">
        <v>20</v>
      </c>
      <c r="H6" s="15" t="s">
        <v>21</v>
      </c>
      <c r="I6" s="15" t="s">
        <v>22</v>
      </c>
      <c r="J6" s="15" t="s">
        <v>23</v>
      </c>
      <c r="K6" s="46" t="s">
        <v>24</v>
      </c>
      <c r="L6" s="15" t="s">
        <v>25</v>
      </c>
    </row>
    <row r="7" ht="52.8" spans="1:12">
      <c r="A7" s="16">
        <v>1</v>
      </c>
      <c r="B7" s="17">
        <v>4</v>
      </c>
      <c r="C7" s="18" t="s">
        <v>26</v>
      </c>
      <c r="D7" s="19" t="s">
        <v>27</v>
      </c>
      <c r="E7" s="20" t="s">
        <v>28</v>
      </c>
      <c r="F7" s="21">
        <v>200</v>
      </c>
      <c r="G7" s="21">
        <v>5.91</v>
      </c>
      <c r="H7" s="21">
        <v>9.82</v>
      </c>
      <c r="I7" s="21">
        <v>30.19</v>
      </c>
      <c r="J7" s="21">
        <v>230.7</v>
      </c>
      <c r="K7" s="47" t="s">
        <v>29</v>
      </c>
      <c r="L7" s="21">
        <v>75.11</v>
      </c>
    </row>
    <row r="8" spans="1:12">
      <c r="A8" s="22"/>
      <c r="B8" s="23"/>
      <c r="C8" s="24"/>
      <c r="D8" s="25"/>
      <c r="E8" s="26"/>
      <c r="F8" s="27"/>
      <c r="G8" s="27"/>
      <c r="H8" s="27"/>
      <c r="I8" s="27"/>
      <c r="J8" s="27"/>
      <c r="K8" s="48"/>
      <c r="L8" s="27"/>
    </row>
    <row r="9" ht="39.6" spans="1:12">
      <c r="A9" s="22"/>
      <c r="B9" s="23"/>
      <c r="C9" s="24"/>
      <c r="D9" s="28" t="s">
        <v>30</v>
      </c>
      <c r="E9" s="26" t="s">
        <v>31</v>
      </c>
      <c r="F9" s="27">
        <v>200</v>
      </c>
      <c r="G9" s="27">
        <v>2.86</v>
      </c>
      <c r="H9" s="27">
        <v>2.82</v>
      </c>
      <c r="I9" s="27">
        <v>14.91</v>
      </c>
      <c r="J9" s="27">
        <v>93.76</v>
      </c>
      <c r="K9" s="48" t="s">
        <v>32</v>
      </c>
      <c r="L9" s="27"/>
    </row>
    <row r="10" ht="39.6" spans="1:12">
      <c r="A10" s="22"/>
      <c r="B10" s="23"/>
      <c r="C10" s="24"/>
      <c r="D10" s="28" t="s">
        <v>33</v>
      </c>
      <c r="E10" s="26" t="s">
        <v>34</v>
      </c>
      <c r="F10" s="27">
        <v>75</v>
      </c>
      <c r="G10" s="27">
        <v>8.69</v>
      </c>
      <c r="H10" s="27">
        <v>4.59</v>
      </c>
      <c r="I10" s="27">
        <v>30.96</v>
      </c>
      <c r="J10" s="27">
        <v>199.89</v>
      </c>
      <c r="K10" s="48" t="s">
        <v>35</v>
      </c>
      <c r="L10" s="27"/>
    </row>
    <row r="11" spans="1:12">
      <c r="A11" s="22"/>
      <c r="B11" s="23"/>
      <c r="C11" s="24"/>
      <c r="D11" s="28" t="s">
        <v>36</v>
      </c>
      <c r="E11" s="26"/>
      <c r="F11" s="27"/>
      <c r="G11" s="27"/>
      <c r="H11" s="27"/>
      <c r="I11" s="27"/>
      <c r="J11" s="27"/>
      <c r="K11" s="48"/>
      <c r="L11" s="27"/>
    </row>
    <row r="12" ht="39.6" spans="1:12">
      <c r="A12" s="22"/>
      <c r="B12" s="23"/>
      <c r="C12" s="24"/>
      <c r="D12" s="28" t="s">
        <v>37</v>
      </c>
      <c r="E12" s="26" t="s">
        <v>38</v>
      </c>
      <c r="F12" s="27">
        <v>200</v>
      </c>
      <c r="G12" s="27">
        <v>1</v>
      </c>
      <c r="H12" s="27">
        <v>0.2</v>
      </c>
      <c r="I12" s="27">
        <v>20.6</v>
      </c>
      <c r="J12" s="27">
        <v>86.48</v>
      </c>
      <c r="K12" s="48" t="s">
        <v>39</v>
      </c>
      <c r="L12" s="27"/>
    </row>
    <row r="13" spans="1:12">
      <c r="A13" s="22"/>
      <c r="B13" s="23"/>
      <c r="C13" s="24"/>
      <c r="D13" s="25"/>
      <c r="E13" s="26"/>
      <c r="F13" s="27"/>
      <c r="G13" s="27"/>
      <c r="H13" s="27"/>
      <c r="I13" s="27"/>
      <c r="J13" s="27"/>
      <c r="K13" s="48"/>
      <c r="L13" s="27"/>
    </row>
    <row r="14" spans="1:12">
      <c r="A14" s="29"/>
      <c r="B14" s="30"/>
      <c r="C14" s="31"/>
      <c r="D14" s="32" t="s">
        <v>40</v>
      </c>
      <c r="E14" s="33"/>
      <c r="F14" s="34">
        <f>SUM(F7:F13)</f>
        <v>675</v>
      </c>
      <c r="G14" s="34">
        <f t="shared" ref="G14:L14" si="0">SUM(G7:G13)</f>
        <v>18.46</v>
      </c>
      <c r="H14" s="34">
        <f t="shared" si="0"/>
        <v>17.43</v>
      </c>
      <c r="I14" s="34">
        <f t="shared" si="0"/>
        <v>96.66</v>
      </c>
      <c r="J14" s="34">
        <f t="shared" si="0"/>
        <v>610.83</v>
      </c>
      <c r="K14" s="49"/>
      <c r="L14" s="34">
        <f t="shared" si="0"/>
        <v>75.11</v>
      </c>
    </row>
    <row r="15" ht="26.4" spans="1:12">
      <c r="A15" s="35">
        <f>A7</f>
        <v>1</v>
      </c>
      <c r="B15" s="36">
        <f>B7</f>
        <v>4</v>
      </c>
      <c r="C15" s="37" t="s">
        <v>41</v>
      </c>
      <c r="D15" s="28" t="s">
        <v>42</v>
      </c>
      <c r="E15" s="26" t="s">
        <v>43</v>
      </c>
      <c r="F15" s="27">
        <v>100</v>
      </c>
      <c r="G15" s="27">
        <v>0.78</v>
      </c>
      <c r="H15" s="27">
        <v>0.1</v>
      </c>
      <c r="I15" s="27">
        <v>3.43</v>
      </c>
      <c r="J15" s="27">
        <v>15.61</v>
      </c>
      <c r="K15" s="48" t="s">
        <v>44</v>
      </c>
      <c r="L15" s="27">
        <v>75.11</v>
      </c>
    </row>
    <row r="16" ht="66" spans="1:12">
      <c r="A16" s="22"/>
      <c r="B16" s="23"/>
      <c r="C16" s="24"/>
      <c r="D16" s="28" t="s">
        <v>45</v>
      </c>
      <c r="E16" s="26" t="s">
        <v>46</v>
      </c>
      <c r="F16" s="27">
        <v>250</v>
      </c>
      <c r="G16" s="27">
        <v>2</v>
      </c>
      <c r="H16" s="27">
        <v>5.39</v>
      </c>
      <c r="I16" s="27">
        <v>10.66</v>
      </c>
      <c r="J16" s="27">
        <v>96</v>
      </c>
      <c r="K16" s="48" t="s">
        <v>47</v>
      </c>
      <c r="L16" s="27"/>
    </row>
    <row r="17" ht="26.4" spans="1:12">
      <c r="A17" s="22"/>
      <c r="B17" s="23"/>
      <c r="C17" s="24"/>
      <c r="D17" s="28" t="s">
        <v>48</v>
      </c>
      <c r="E17" s="26" t="s">
        <v>49</v>
      </c>
      <c r="F17" s="27">
        <v>230</v>
      </c>
      <c r="G17" s="27">
        <v>20.98</v>
      </c>
      <c r="H17" s="27">
        <v>26.68</v>
      </c>
      <c r="I17" s="27">
        <v>39.01</v>
      </c>
      <c r="J17" s="27">
        <v>479.4</v>
      </c>
      <c r="K17" s="48" t="s">
        <v>50</v>
      </c>
      <c r="L17" s="27"/>
    </row>
    <row r="18" spans="1:12">
      <c r="A18" s="22"/>
      <c r="B18" s="23"/>
      <c r="C18" s="24"/>
      <c r="D18" s="28" t="s">
        <v>51</v>
      </c>
      <c r="E18" s="26"/>
      <c r="F18" s="27"/>
      <c r="G18" s="27"/>
      <c r="H18" s="27"/>
      <c r="I18" s="27"/>
      <c r="J18" s="27"/>
      <c r="K18" s="48"/>
      <c r="L18" s="27"/>
    </row>
    <row r="19" ht="52.8" spans="1:12">
      <c r="A19" s="22"/>
      <c r="B19" s="23"/>
      <c r="C19" s="24"/>
      <c r="D19" s="28" t="s">
        <v>37</v>
      </c>
      <c r="E19" s="26" t="s">
        <v>52</v>
      </c>
      <c r="F19" s="27">
        <v>200</v>
      </c>
      <c r="G19" s="27">
        <v>0.09</v>
      </c>
      <c r="H19" s="27">
        <v>0.02</v>
      </c>
      <c r="I19" s="27">
        <v>20.56</v>
      </c>
      <c r="J19" s="27">
        <v>78.68</v>
      </c>
      <c r="K19" s="48" t="s">
        <v>53</v>
      </c>
      <c r="L19" s="27"/>
    </row>
    <row r="20" ht="39.6" spans="1:12">
      <c r="A20" s="22"/>
      <c r="B20" s="23"/>
      <c r="C20" s="24"/>
      <c r="D20" s="28" t="s">
        <v>54</v>
      </c>
      <c r="E20" s="26" t="s">
        <v>55</v>
      </c>
      <c r="F20" s="27">
        <v>25</v>
      </c>
      <c r="G20" s="27">
        <v>1.98</v>
      </c>
      <c r="H20" s="27">
        <v>0.25</v>
      </c>
      <c r="I20" s="27">
        <v>12.9</v>
      </c>
      <c r="J20" s="27">
        <v>61.38</v>
      </c>
      <c r="K20" s="48" t="s">
        <v>56</v>
      </c>
      <c r="L20" s="27"/>
    </row>
    <row r="21" ht="52.8" spans="1:12">
      <c r="A21" s="22"/>
      <c r="B21" s="23"/>
      <c r="C21" s="24"/>
      <c r="D21" s="28" t="s">
        <v>57</v>
      </c>
      <c r="E21" s="26" t="s">
        <v>58</v>
      </c>
      <c r="F21" s="27">
        <v>40</v>
      </c>
      <c r="G21" s="27">
        <v>2.64</v>
      </c>
      <c r="H21" s="27">
        <v>0.48</v>
      </c>
      <c r="I21" s="27">
        <v>16.68</v>
      </c>
      <c r="J21" s="27">
        <v>77.35</v>
      </c>
      <c r="K21" s="48" t="s">
        <v>59</v>
      </c>
      <c r="L21" s="27"/>
    </row>
    <row r="22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48"/>
      <c r="L22" s="27"/>
    </row>
    <row r="23" spans="1:12">
      <c r="A23" s="22"/>
      <c r="B23" s="23"/>
      <c r="C23" s="24"/>
      <c r="D23" s="25"/>
      <c r="E23" s="26"/>
      <c r="F23" s="27"/>
      <c r="G23" s="27"/>
      <c r="H23" s="27"/>
      <c r="I23" s="27"/>
      <c r="J23" s="27"/>
      <c r="K23" s="48"/>
      <c r="L23" s="27"/>
    </row>
    <row r="24" spans="1:12">
      <c r="A24" s="29"/>
      <c r="B24" s="30"/>
      <c r="C24" s="31"/>
      <c r="D24" s="32" t="s">
        <v>40</v>
      </c>
      <c r="E24" s="33"/>
      <c r="F24" s="34">
        <f>SUM(F15:F23)</f>
        <v>845</v>
      </c>
      <c r="G24" s="34">
        <f t="shared" ref="G24:L24" si="1">SUM(G15:G23)</f>
        <v>28.47</v>
      </c>
      <c r="H24" s="34">
        <f t="shared" si="1"/>
        <v>32.92</v>
      </c>
      <c r="I24" s="34">
        <f t="shared" si="1"/>
        <v>103.24</v>
      </c>
      <c r="J24" s="34">
        <f t="shared" si="1"/>
        <v>808.42</v>
      </c>
      <c r="K24" s="49"/>
      <c r="L24" s="34">
        <f t="shared" si="1"/>
        <v>75.11</v>
      </c>
    </row>
    <row r="25" ht="15" customHeight="1" spans="1:12">
      <c r="A25" s="38">
        <f>A7</f>
        <v>1</v>
      </c>
      <c r="B25" s="39">
        <f>B7</f>
        <v>4</v>
      </c>
      <c r="C25" s="40" t="s">
        <v>60</v>
      </c>
      <c r="D25" s="41"/>
      <c r="E25" s="42"/>
      <c r="F25" s="43">
        <f>F14+F24</f>
        <v>1520</v>
      </c>
      <c r="G25" s="43">
        <f t="shared" ref="G25:L25" si="2">G14+G24</f>
        <v>46.93</v>
      </c>
      <c r="H25" s="43">
        <f t="shared" si="2"/>
        <v>50.35</v>
      </c>
      <c r="I25" s="43">
        <f t="shared" si="2"/>
        <v>199.9</v>
      </c>
      <c r="J25" s="43">
        <f t="shared" si="2"/>
        <v>1419.25</v>
      </c>
      <c r="K25" s="50"/>
      <c r="L25" s="43">
        <f t="shared" si="2"/>
        <v>150.22</v>
      </c>
    </row>
  </sheetData>
  <mergeCells count="4">
    <mergeCell ref="C2:E2"/>
    <mergeCell ref="H2:K2"/>
    <mergeCell ref="H3:K3"/>
    <mergeCell ref="C25:D25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2024-06-05T07:50:00Z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C9D946F3BCAE419C9C3802F89B428263_12</vt:lpwstr>
  </property>
  <property fmtid="{D5CDD505-2E9C-101B-9397-08002B2CF9AE}" pid="3" name="KSOProductBuildVer">
    <vt:lpwstr>1049-12.2.0.16909</vt:lpwstr>
  </property>
</Properties>
</file>